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alcolo_competenze" sheetId="1" r:id="rId4"/>
    <sheet name="decreto di liquidazione" sheetId="2" r:id="rId5"/>
  </sheets>
</workbook>
</file>

<file path=xl/sharedStrings.xml><?xml version="1.0" encoding="utf-8"?>
<sst xmlns="http://schemas.openxmlformats.org/spreadsheetml/2006/main" uniqueCount="50">
  <si>
    <t>Rigo n.</t>
  </si>
  <si>
    <t>Tabella base</t>
  </si>
  <si>
    <t>Importo</t>
  </si>
  <si>
    <t>Ricorre la condizione</t>
  </si>
  <si>
    <t>Totale</t>
  </si>
  <si>
    <t>Fase studio (inserire 1 nella relativa colonna, se ricorre la condizione)</t>
  </si>
  <si>
    <t>Fase introduttiva (inserire 1 nella relativa colonna, se ricorre la condizione)</t>
  </si>
  <si>
    <t>Fase decisoria (inserire 1 nella relativa colonna, se ricorre la condizione)</t>
  </si>
  <si>
    <t>Totale tabella base</t>
  </si>
  <si>
    <r>
      <rPr>
        <sz val="10"/>
        <color indexed="8"/>
        <rFont val="Arial Bold"/>
      </rPr>
      <t xml:space="preserve">Variabili in aumento per le udienze - calcolate sul </t>
    </r>
    <r>
      <rPr>
        <b val="1"/>
        <i val="1"/>
        <sz val="10"/>
        <color indexed="8"/>
        <rFont val="Arial"/>
      </rPr>
      <t>Totale tabella base</t>
    </r>
    <r>
      <rPr>
        <sz val="10"/>
        <color indexed="8"/>
        <rFont val="Arial Bold"/>
      </rPr>
      <t xml:space="preserve"> - rigo 4</t>
    </r>
  </si>
  <si>
    <t>Importo unitario</t>
  </si>
  <si>
    <t>Numero delle udienze oltre la prima</t>
  </si>
  <si>
    <r>
      <rPr>
        <sz val="10"/>
        <color indexed="8"/>
        <rFont val="Arial"/>
      </rPr>
      <t>Partecipazione a ulteriori udienze, con l'esclusione delle udienze di mero rinvio - inserire il numero delle udienze nella colonna "</t>
    </r>
    <r>
      <rPr>
        <b val="1"/>
        <i val="1"/>
        <sz val="10"/>
        <color indexed="8"/>
        <rFont val="Arial"/>
      </rPr>
      <t>Numero delle udienze oltre la prima</t>
    </r>
    <r>
      <rPr>
        <sz val="10"/>
        <color indexed="8"/>
        <rFont val="Arial"/>
      </rPr>
      <t>"</t>
    </r>
  </si>
  <si>
    <r>
      <rPr>
        <sz val="10"/>
        <color indexed="8"/>
        <rFont val="Arial Bold"/>
      </rPr>
      <t xml:space="preserve">Ulteriori variabili in aumento - calcolate sul </t>
    </r>
    <r>
      <rPr>
        <b val="1"/>
        <i val="1"/>
        <sz val="10"/>
        <color indexed="8"/>
        <rFont val="Arial"/>
      </rPr>
      <t>Totale tabella base</t>
    </r>
    <r>
      <rPr>
        <sz val="10"/>
        <color indexed="8"/>
        <rFont val="Arial Bold"/>
      </rPr>
      <t xml:space="preserve"> - rigo 4</t>
    </r>
  </si>
  <si>
    <t>Presenza di almeno una parte civile - inserire 1 nella relativa colonna se ricorre la condizione</t>
  </si>
  <si>
    <t>Processo con detenuto/detenuti - inserire 1 nella relativa colonna se ricorre la condizione</t>
  </si>
  <si>
    <t>Indennità di trasferta - inserire 1 nella relativa colonna se ricorre la condizione</t>
  </si>
  <si>
    <t>Totale variabili in aumento (somma dei righi da 8 a 11)</t>
  </si>
  <si>
    <r>
      <rPr>
        <sz val="10"/>
        <color indexed="8"/>
        <rFont val="Arial Bold"/>
      </rPr>
      <t xml:space="preserve">Aumento per il numero dei capi d'imputazione - calcolato sul </t>
    </r>
    <r>
      <rPr>
        <b val="1"/>
        <i val="1"/>
        <sz val="10"/>
        <color indexed="8"/>
        <rFont val="Arial"/>
      </rPr>
      <t>Totale tabella base</t>
    </r>
    <r>
      <rPr>
        <sz val="10"/>
        <color indexed="8"/>
        <rFont val="Arial Bold"/>
      </rPr>
      <t xml:space="preserve"> - rigo 4</t>
    </r>
  </si>
  <si>
    <t>Percentuale di aumento</t>
  </si>
  <si>
    <r>
      <rPr>
        <sz val="10"/>
        <color indexed="8"/>
        <rFont val="Arial"/>
      </rPr>
      <t xml:space="preserve">Numero di capi di imputazione da 5 (minimo) a 10 (massimo)  - inserire 1 nella relativa colonna se ricorre la condizione - </t>
    </r>
    <r>
      <rPr>
        <sz val="10"/>
        <color indexed="8"/>
        <rFont val="Arial Bold"/>
      </rPr>
      <t>voce non cumulabile con il totale di rigo 15</t>
    </r>
  </si>
  <si>
    <r>
      <rPr>
        <sz val="10"/>
        <color indexed="8"/>
        <rFont val="Arial"/>
      </rPr>
      <t xml:space="preserve">Numero di capi di imputazione superiore a 10 - inserire 1 nella relativa colonna se ricorre la condizione - </t>
    </r>
    <r>
      <rPr>
        <sz val="10"/>
        <color indexed="8"/>
        <rFont val="Arial Bold"/>
      </rPr>
      <t>voce non cumulabile con il totale di rigo 14</t>
    </r>
  </si>
  <si>
    <t>Totale aumento per capi di imputazione</t>
  </si>
  <si>
    <r>
      <rPr>
        <sz val="10"/>
        <color indexed="8"/>
        <rFont val="Arial Bold"/>
      </rPr>
      <t xml:space="preserve">Aumento percentuale per ciascuna delle ulteriori parti assistite e/o in conflitto, dopo la prima, sino ad un massimo di 10 complessive - calcolato sul </t>
    </r>
    <r>
      <rPr>
        <b val="1"/>
        <i val="1"/>
        <sz val="10"/>
        <color indexed="8"/>
        <rFont val="Arial"/>
      </rPr>
      <t>Totale tabella base</t>
    </r>
    <r>
      <rPr>
        <sz val="10"/>
        <color indexed="8"/>
        <rFont val="Arial Bold"/>
      </rPr>
      <t xml:space="preserve"> - rigo 4</t>
    </r>
  </si>
  <si>
    <t>Numero parti</t>
  </si>
  <si>
    <r>
      <rPr>
        <sz val="10"/>
        <color indexed="8"/>
        <rFont val="Arial"/>
      </rPr>
      <t xml:space="preserve">Inserire il numero delle ulteriori parti assistite e/o in conflitto dopo la prima, sino ad un massimo di dieci complessive -  nella colonna </t>
    </r>
    <r>
      <rPr>
        <b val="1"/>
        <i val="1"/>
        <sz val="10"/>
        <color indexed="8"/>
        <rFont val="Arial"/>
      </rPr>
      <t xml:space="preserve">Numero parti </t>
    </r>
    <r>
      <rPr>
        <sz val="10"/>
        <color indexed="8"/>
        <rFont val="Arial"/>
      </rPr>
      <t>(il valore massimo è 9)</t>
    </r>
  </si>
  <si>
    <t>TOTALE COMPETENZE LA CUI LIQUIDAZIONE VIENE RICHIESTA (RIGHI 4 + 6 + 12 + 16 + 18 + 20)</t>
  </si>
  <si>
    <t>OLTRE 15% SPESE GENERALI, I.V.A. E C.P.A.</t>
  </si>
  <si>
    <t>Corte d'Appello di L’Aquila - Sezione Penale</t>
  </si>
  <si>
    <t>Dr</t>
  </si>
  <si>
    <t>Presidente</t>
  </si>
  <si>
    <t>Consigliere</t>
  </si>
  <si>
    <t>DECRETO DI PAGAMENTO</t>
  </si>
  <si>
    <t>La Corte, letti gli atti del procedimento indicato in epigrafe a carico di</t>
  </si>
  <si>
    <t>per</t>
  </si>
  <si>
    <t>Rilevato che il predetto è stato ammesso al patrocinio a spese dello Stato;</t>
  </si>
  <si>
    <t>Considerato che il Difensore, Avv.</t>
  </si>
  <si>
    <t>ha chiesto la liquidazione, allegando la relativa nota;</t>
  </si>
  <si>
    <t>Ritenuto che la richiesta possa essere accolta, nei limiti sottoindicati;</t>
  </si>
  <si>
    <t>Ritenuto che tali limiti sono rispondenti alla complessità delle attività svolte dal Difensore;</t>
  </si>
  <si>
    <t>Considerati i parametri vigenti e la misura dei compensi indicata nel Protocollo di intesa con l'Avvocatura;</t>
  </si>
  <si>
    <t>P.Q.M.</t>
  </si>
  <si>
    <t>liquida</t>
  </si>
  <si>
    <t>all'Avv.</t>
  </si>
  <si>
    <t>la somma di euro</t>
  </si>
  <si>
    <t>oltre 15% per Spese Generali,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</si>
  <si>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</si>
  <si>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L’Aquila,</t>
  </si>
  <si>
    <t>I CONSIGLIERI</t>
  </si>
  <si>
    <t>IL PRESIDENTE</t>
  </si>
</sst>
</file>

<file path=xl/styles.xml><?xml version="1.0" encoding="utf-8"?>
<styleSheet xmlns="http://schemas.openxmlformats.org/spreadsheetml/2006/main">
  <numFmts count="1">
    <numFmt numFmtId="0" formatCode="General"/>
  </numFmts>
  <fonts count="13">
    <font>
      <sz val="12"/>
      <color indexed="8"/>
      <name val="Verdana"/>
    </font>
    <font>
      <sz val="10"/>
      <color indexed="8"/>
      <name val="Arial"/>
    </font>
    <font>
      <sz val="12"/>
      <color indexed="8"/>
      <name val="Verdana"/>
    </font>
    <font>
      <sz val="15"/>
      <color indexed="8"/>
      <name val="Verdana"/>
    </font>
    <font>
      <sz val="10"/>
      <color indexed="8"/>
      <name val="Arial Bold"/>
    </font>
    <font>
      <b val="1"/>
      <i val="1"/>
      <sz val="10"/>
      <color indexed="8"/>
      <name val="Arial"/>
    </font>
    <font>
      <sz val="9"/>
      <color indexed="8"/>
      <name val="Arial"/>
    </font>
    <font>
      <sz val="14"/>
      <color indexed="8"/>
      <name val="Arial Bold"/>
    </font>
    <font>
      <sz val="12"/>
      <color indexed="8"/>
      <name val="Helvetica"/>
    </font>
    <font>
      <b val="1"/>
      <sz val="10"/>
      <color indexed="8"/>
      <name val="Helvetica"/>
    </font>
    <font>
      <sz val="12"/>
      <color indexed="8"/>
      <name val="Arial Bold"/>
    </font>
    <font>
      <sz val="10"/>
      <color indexed="8"/>
      <name val="Helvetica"/>
    </font>
    <font>
      <sz val="12"/>
      <color indexed="8"/>
      <name val="Arial"/>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11"/>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8"/>
      </top>
      <bottom style="thin">
        <color indexed="8"/>
      </bottom>
      <diagonal/>
    </border>
    <border>
      <left style="thin">
        <color indexed="11"/>
      </left>
      <right/>
      <top style="thin">
        <color indexed="11"/>
      </top>
      <bottom/>
      <diagonal/>
    </border>
    <border>
      <left/>
      <right/>
      <top style="thin">
        <color indexed="11"/>
      </top>
      <bottom style="thin">
        <color indexed="8"/>
      </bottom>
      <diagonal/>
    </border>
    <border>
      <left/>
      <right style="thin">
        <color indexed="11"/>
      </right>
      <top style="thin">
        <color indexed="11"/>
      </top>
      <bottom style="thin">
        <color indexed="8"/>
      </bottom>
      <diagonal/>
    </border>
    <border>
      <left style="thin">
        <color indexed="11"/>
      </left>
      <right style="thin">
        <color indexed="8"/>
      </right>
      <top/>
      <bottom/>
      <diagonal/>
    </border>
    <border>
      <left style="thin">
        <color indexed="8"/>
      </left>
      <right style="thin">
        <color indexed="8"/>
      </right>
      <top style="thin">
        <color indexed="8"/>
      </top>
      <bottom style="thin">
        <color indexed="11"/>
      </bottom>
      <diagonal/>
    </border>
    <border>
      <left style="thin">
        <color indexed="11"/>
      </left>
      <right style="thin">
        <color indexed="11"/>
      </right>
      <top/>
      <bottom/>
      <diagonal/>
    </border>
    <border>
      <left style="thin">
        <color indexed="8"/>
      </left>
      <right style="thin">
        <color indexed="11"/>
      </right>
      <top style="thin">
        <color indexed="11"/>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bottom style="thin">
        <color indexed="11"/>
      </bottom>
      <diagonal/>
    </border>
  </borders>
  <cellStyleXfs count="1">
    <xf numFmtId="0" fontId="0" applyNumberFormat="0" applyFont="1" applyFill="0" applyBorder="0" applyAlignment="1" applyProtection="0">
      <alignment vertical="top" wrapText="1"/>
    </xf>
  </cellStyleXfs>
  <cellXfs count="76">
    <xf numFmtId="0" fontId="0" applyNumberFormat="0" applyFont="1" applyFill="0" applyBorder="0" applyAlignment="1" applyProtection="0">
      <alignment vertical="top" wrapText="1"/>
    </xf>
    <xf numFmtId="0" fontId="2" applyNumberFormat="1" applyFont="1" applyFill="0" applyBorder="0" applyAlignment="1" applyProtection="0">
      <alignment vertical="top" wrapText="1"/>
    </xf>
    <xf numFmtId="0" fontId="4" fillId="2" borderId="1" applyNumberFormat="1" applyFont="1" applyFill="1" applyBorder="1" applyAlignment="1" applyProtection="0">
      <alignment horizontal="center" vertical="bottom" wrapText="1"/>
    </xf>
    <xf numFmtId="0" fontId="4" fillId="2" borderId="1" applyNumberFormat="1" applyFont="1" applyFill="1" applyBorder="1" applyAlignment="1" applyProtection="0">
      <alignment horizontal="center" vertical="bottom"/>
    </xf>
    <xf numFmtId="0" fontId="1" borderId="1" applyNumberFormat="1" applyFont="1" applyFill="0" applyBorder="1" applyAlignment="1" applyProtection="0">
      <alignment horizontal="center" vertical="bottom" wrapText="1"/>
    </xf>
    <xf numFmtId="0" fontId="1" borderId="1" applyNumberFormat="1" applyFont="1" applyFill="0" applyBorder="1" applyAlignment="1" applyProtection="0">
      <alignment vertical="bottom" wrapText="1"/>
    </xf>
    <xf numFmtId="4" fontId="1" borderId="1" applyNumberFormat="1" applyFont="1" applyFill="0" applyBorder="1" applyAlignment="1" applyProtection="0">
      <alignment vertical="bottom"/>
    </xf>
    <xf numFmtId="3" fontId="1" fillId="3" borderId="1" applyNumberFormat="1" applyFont="1" applyFill="1" applyBorder="1" applyAlignment="1" applyProtection="0">
      <alignment horizontal="right" vertical="bottom"/>
    </xf>
    <xf numFmtId="0" fontId="5" fillId="2" borderId="1" applyNumberFormat="1" applyFont="1" applyFill="1" applyBorder="1" applyAlignment="1" applyProtection="0">
      <alignment horizontal="center" vertical="bottom" wrapText="1"/>
    </xf>
    <xf numFmtId="1" fontId="1" fillId="2" borderId="1" applyNumberFormat="1" applyFont="1" applyFill="1" applyBorder="1" applyAlignment="1" applyProtection="0">
      <alignment vertical="bottom"/>
    </xf>
    <xf numFmtId="4" fontId="4" borderId="1" applyNumberFormat="1" applyFont="1" applyFill="0" applyBorder="1" applyAlignment="1" applyProtection="0">
      <alignment vertical="bottom"/>
    </xf>
    <xf numFmtId="1" fontId="1" borderId="2" applyNumberFormat="1" applyFont="1" applyFill="0" applyBorder="1" applyAlignment="1" applyProtection="0">
      <alignment vertical="bottom" wrapText="1"/>
    </xf>
    <xf numFmtId="4" fontId="1" borderId="2" applyNumberFormat="1" applyFont="1" applyFill="0" applyBorder="1" applyAlignment="1" applyProtection="0">
      <alignment vertical="bottom"/>
    </xf>
    <xf numFmtId="1" fontId="1" borderId="2" applyNumberFormat="1" applyFont="1" applyFill="0" applyBorder="1" applyAlignment="1" applyProtection="0">
      <alignment vertical="bottom"/>
    </xf>
    <xf numFmtId="1" fontId="1" borderId="3" applyNumberFormat="1" applyFont="1" applyFill="0" applyBorder="1" applyAlignment="1" applyProtection="0">
      <alignment vertical="bottom" wrapText="1"/>
    </xf>
    <xf numFmtId="4" fontId="1" borderId="3" applyNumberFormat="1" applyFont="1" applyFill="0" applyBorder="1" applyAlignment="1" applyProtection="0">
      <alignment vertical="bottom"/>
    </xf>
    <xf numFmtId="1" fontId="1" borderId="3" applyNumberFormat="1" applyFont="1" applyFill="0" applyBorder="1" applyAlignment="1" applyProtection="0">
      <alignment vertical="bottom"/>
    </xf>
    <xf numFmtId="1" fontId="1" borderId="1" applyNumberFormat="1" applyFont="1" applyFill="0" applyBorder="1" applyAlignment="1" applyProtection="0">
      <alignment horizontal="center" vertical="bottom" wrapText="1"/>
    </xf>
    <xf numFmtId="1" fontId="1" borderId="1" applyNumberFormat="1" applyFont="1" applyFill="0" applyBorder="1" applyAlignment="1" applyProtection="0">
      <alignment vertical="bottom" wrapText="1"/>
    </xf>
    <xf numFmtId="0" fontId="4" fillId="2" borderId="1" applyNumberFormat="1" applyFont="1" applyFill="1" applyBorder="1" applyAlignment="1" applyProtection="0">
      <alignment vertical="bottom"/>
    </xf>
    <xf numFmtId="3" fontId="1" fillId="3" borderId="1" applyNumberFormat="1" applyFont="1" applyFill="1" applyBorder="1" applyAlignment="1" applyProtection="0">
      <alignment vertical="bottom"/>
    </xf>
    <xf numFmtId="3" fontId="6" fillId="3" borderId="1" applyNumberFormat="1" applyFont="1" applyFill="1" applyBorder="1" applyAlignment="1" applyProtection="0">
      <alignment horizontal="right" vertical="bottom" wrapText="1"/>
    </xf>
    <xf numFmtId="4" fontId="1" borderId="1" applyNumberFormat="1" applyFont="1" applyFill="0" applyBorder="1" applyAlignment="1" applyProtection="0">
      <alignment horizontal="right" vertical="bottom" wrapText="1"/>
    </xf>
    <xf numFmtId="1" fontId="1" fillId="2" borderId="1" applyNumberFormat="1" applyFont="1" applyFill="1" applyBorder="1" applyAlignment="1" applyProtection="0">
      <alignment horizontal="center" vertical="bottom"/>
    </xf>
    <xf numFmtId="4" fontId="4" borderId="1" applyNumberFormat="1" applyFont="1" applyFill="0" applyBorder="1" applyAlignment="1" applyProtection="0">
      <alignment horizontal="right" vertical="bottom" wrapText="1"/>
    </xf>
    <xf numFmtId="1" fontId="1" borderId="4" applyNumberFormat="1" applyFont="1" applyFill="0" applyBorder="1" applyAlignment="1" applyProtection="0">
      <alignment vertical="bottom" wrapText="1"/>
    </xf>
    <xf numFmtId="4" fontId="1" borderId="4" applyNumberFormat="1" applyFont="1" applyFill="0" applyBorder="1" applyAlignment="1" applyProtection="0">
      <alignment vertical="bottom"/>
    </xf>
    <xf numFmtId="1" fontId="1" borderId="4" applyNumberFormat="1" applyFont="1" applyFill="0" applyBorder="1" applyAlignment="1" applyProtection="0">
      <alignment vertical="bottom"/>
    </xf>
    <xf numFmtId="1" fontId="4" fillId="2" borderId="1" applyNumberFormat="1" applyFont="1" applyFill="1" applyBorder="1" applyAlignment="1" applyProtection="0">
      <alignment horizontal="center" vertical="bottom"/>
    </xf>
    <xf numFmtId="2" fontId="1" borderId="1" applyNumberFormat="1" applyFont="1" applyFill="0" applyBorder="1" applyAlignment="1" applyProtection="0">
      <alignment vertical="bottom"/>
    </xf>
    <xf numFmtId="1" fontId="1" fillId="3" borderId="1" applyNumberFormat="1" applyFont="1" applyFill="1" applyBorder="1" applyAlignment="1" applyProtection="0">
      <alignment vertical="bottom"/>
    </xf>
    <xf numFmtId="2" fontId="4" fillId="4" borderId="1" applyNumberFormat="1" applyFont="1" applyFill="1" applyBorder="1" applyAlignment="1" applyProtection="0">
      <alignment horizontal="right" vertical="bottom"/>
    </xf>
    <xf numFmtId="1" fontId="1" borderId="5" applyNumberFormat="1" applyFont="1" applyFill="0" applyBorder="1" applyAlignment="1" applyProtection="0">
      <alignment vertical="bottom" wrapText="1"/>
    </xf>
    <xf numFmtId="0" fontId="7" borderId="1" applyNumberFormat="1" applyFont="1" applyFill="0" applyBorder="1" applyAlignment="1" applyProtection="0">
      <alignment horizontal="center" vertical="bottom" wrapText="1"/>
    </xf>
    <xf numFmtId="4" fontId="7" borderId="1" applyNumberFormat="1" applyFont="1" applyFill="0" applyBorder="1" applyAlignment="1" applyProtection="0">
      <alignment horizontal="center" vertical="bottom" wrapText="1"/>
    </xf>
    <xf numFmtId="1" fontId="1" borderId="6" applyNumberFormat="1" applyFont="1" applyFill="0" applyBorder="1" applyAlignment="1" applyProtection="0">
      <alignment vertical="bottom"/>
    </xf>
    <xf numFmtId="1" fontId="1" borderId="7" applyNumberFormat="1" applyFont="1" applyFill="0" applyBorder="1" applyAlignment="1" applyProtection="0">
      <alignment vertical="bottom" wrapText="1"/>
    </xf>
    <xf numFmtId="1" fontId="7" borderId="2" applyNumberFormat="1" applyFont="1" applyFill="0" applyBorder="1" applyAlignment="1" applyProtection="0">
      <alignment horizontal="center" vertical="bottom" wrapText="1"/>
    </xf>
    <xf numFmtId="0" fontId="2" applyNumberFormat="1" applyFont="1" applyFill="0" applyBorder="0" applyAlignment="1" applyProtection="0">
      <alignment vertical="top" wrapText="1"/>
    </xf>
    <xf numFmtId="0" fontId="2" borderId="8" applyNumberFormat="0" applyFont="1" applyFill="0" applyBorder="1" applyAlignment="1" applyProtection="0">
      <alignment vertical="top" wrapText="1"/>
    </xf>
    <xf numFmtId="0" fontId="2" borderId="9" applyNumberFormat="0" applyFont="1" applyFill="0" applyBorder="1" applyAlignment="1" applyProtection="0">
      <alignment vertical="top" wrapText="1"/>
    </xf>
    <xf numFmtId="0" fontId="2" borderId="10" applyNumberFormat="0" applyFont="1" applyFill="0" applyBorder="1" applyAlignment="1" applyProtection="0">
      <alignment vertical="top" wrapText="1"/>
    </xf>
    <xf numFmtId="0" fontId="2" borderId="11" applyNumberFormat="0" applyFont="1" applyFill="0" applyBorder="1" applyAlignment="1" applyProtection="0">
      <alignment vertical="top" wrapText="1"/>
    </xf>
    <xf numFmtId="1" fontId="9" fillId="5" borderId="12" applyNumberFormat="1" applyFont="1" applyFill="1" applyBorder="1" applyAlignment="1" applyProtection="0">
      <alignment vertical="top" wrapText="1"/>
    </xf>
    <xf numFmtId="1" fontId="9" borderId="1" applyNumberFormat="1" applyFont="1" applyFill="0" applyBorder="1" applyAlignment="1" applyProtection="0">
      <alignment vertical="top" wrapText="1"/>
    </xf>
    <xf numFmtId="1" fontId="9" fillId="5" borderId="1" applyNumberFormat="1" applyFont="1" applyFill="1" applyBorder="1" applyAlignment="1" applyProtection="0">
      <alignment vertical="top" wrapText="1"/>
    </xf>
    <xf numFmtId="0" fontId="2" borderId="13" applyNumberFormat="0" applyFont="1" applyFill="0" applyBorder="1" applyAlignment="1" applyProtection="0">
      <alignment vertical="top" wrapText="1"/>
    </xf>
    <xf numFmtId="1" fontId="1" borderId="5" applyNumberFormat="1" applyFont="1" applyFill="0" applyBorder="1" applyAlignment="1" applyProtection="0">
      <alignment vertical="bottom"/>
    </xf>
    <xf numFmtId="0" fontId="10" borderId="1" applyNumberFormat="1" applyFont="1" applyFill="0" applyBorder="1" applyAlignment="1" applyProtection="0">
      <alignment horizontal="center" vertical="bottom" wrapText="1"/>
    </xf>
    <xf numFmtId="1" fontId="1" borderId="14" applyNumberFormat="1" applyFont="1" applyFill="0" applyBorder="1" applyAlignment="1" applyProtection="0">
      <alignment vertical="bottom"/>
    </xf>
    <xf numFmtId="1" fontId="11" borderId="15" applyNumberFormat="1" applyFont="1" applyFill="0" applyBorder="1" applyAlignment="1" applyProtection="0">
      <alignment vertical="top" wrapText="1"/>
    </xf>
    <xf numFmtId="1" fontId="11" borderId="1" applyNumberFormat="1" applyFont="1" applyFill="0" applyBorder="1" applyAlignment="1" applyProtection="0">
      <alignment vertical="top" wrapText="1"/>
    </xf>
    <xf numFmtId="0" fontId="12" fillId="6" borderId="1" applyNumberFormat="1" applyFont="1" applyFill="1" applyBorder="1" applyAlignment="1" applyProtection="0">
      <alignment vertical="bottom" wrapText="1"/>
    </xf>
    <xf numFmtId="0" fontId="12" fillId="6" borderId="1" applyNumberFormat="1" applyFont="1" applyFill="1" applyBorder="1" applyAlignment="1" applyProtection="0">
      <alignment vertical="bottom"/>
    </xf>
    <xf numFmtId="1" fontId="11" fillId="6" borderId="1" applyNumberFormat="1" applyFont="1" applyFill="1" applyBorder="1" applyAlignment="1" applyProtection="0">
      <alignment vertical="top" wrapText="1"/>
    </xf>
    <xf numFmtId="0" fontId="12" borderId="1" applyNumberFormat="1" applyFont="1" applyFill="0" applyBorder="1" applyAlignment="1" applyProtection="0">
      <alignment vertical="bottom" wrapText="1"/>
    </xf>
    <xf numFmtId="0" fontId="12" borderId="1" applyNumberFormat="1" applyFont="1" applyFill="0" applyBorder="1" applyAlignment="1" applyProtection="0">
      <alignment vertical="bottom"/>
    </xf>
    <xf numFmtId="1" fontId="12" borderId="2" applyNumberFormat="1" applyFont="1" applyFill="0" applyBorder="1" applyAlignment="1" applyProtection="0">
      <alignment vertical="bottom" wrapText="1"/>
    </xf>
    <xf numFmtId="1" fontId="12" borderId="2" applyNumberFormat="1" applyFont="1" applyFill="0" applyBorder="1" applyAlignment="1" applyProtection="0">
      <alignment vertical="bottom"/>
    </xf>
    <xf numFmtId="0" fontId="10" fillId="6" borderId="4" applyNumberFormat="1" applyFont="1" applyFill="1" applyBorder="1" applyAlignment="1" applyProtection="0">
      <alignment horizontal="center" vertical="bottom" wrapText="1"/>
    </xf>
    <xf numFmtId="1" fontId="1" fillId="6" borderId="4" applyNumberFormat="1" applyFont="1" applyFill="1" applyBorder="1" applyAlignment="1" applyProtection="0">
      <alignment vertical="bottom"/>
    </xf>
    <xf numFmtId="1" fontId="11" fillId="6" borderId="15" applyNumberFormat="1" applyFont="1" applyFill="1" applyBorder="1" applyAlignment="1" applyProtection="0">
      <alignment vertical="top" wrapText="1"/>
    </xf>
    <xf numFmtId="0" fontId="12" borderId="4" applyNumberFormat="1" applyFont="1" applyFill="0" applyBorder="1" applyAlignment="1" applyProtection="0">
      <alignment horizontal="left" vertical="bottom" wrapText="1"/>
    </xf>
    <xf numFmtId="1" fontId="12" fillId="6" borderId="4" applyNumberFormat="1" applyFont="1" applyFill="1" applyBorder="1" applyAlignment="1" applyProtection="0">
      <alignment horizontal="left" vertical="bottom" wrapText="1"/>
    </xf>
    <xf numFmtId="1" fontId="12" borderId="4" applyNumberFormat="1" applyFont="1" applyFill="0" applyBorder="1" applyAlignment="1" applyProtection="0">
      <alignment horizontal="left" vertical="bottom" wrapText="1"/>
    </xf>
    <xf numFmtId="0" fontId="12" fillId="6" borderId="4" applyNumberFormat="1" applyFont="1" applyFill="1" applyBorder="1" applyAlignment="1" applyProtection="0">
      <alignment horizontal="left" vertical="bottom" wrapText="1"/>
    </xf>
    <xf numFmtId="0" fontId="10" borderId="4" applyNumberFormat="1" applyFont="1" applyFill="0" applyBorder="1" applyAlignment="1" applyProtection="0">
      <alignment horizontal="center" vertical="bottom" wrapText="1"/>
    </xf>
    <xf numFmtId="1" fontId="10" borderId="4" applyNumberFormat="1" applyFont="1" applyFill="0" applyBorder="1" applyAlignment="1" applyProtection="0">
      <alignment horizontal="center" vertical="bottom" wrapText="1"/>
    </xf>
    <xf numFmtId="0" fontId="10" fillId="6" borderId="4" applyNumberFormat="1" applyFont="1" applyFill="1" applyBorder="1" applyAlignment="1" applyProtection="0">
      <alignment horizontal="left" vertical="bottom" wrapText="1"/>
    </xf>
    <xf numFmtId="0" fontId="10" borderId="4" applyNumberFormat="1" applyFont="1" applyFill="0" applyBorder="1" applyAlignment="1" applyProtection="0">
      <alignment horizontal="left" vertical="bottom" wrapText="1"/>
    </xf>
    <xf numFmtId="1" fontId="10" fillId="6" borderId="4" applyNumberFormat="1" applyFont="1" applyFill="1" applyBorder="1" applyAlignment="1" applyProtection="0">
      <alignment horizontal="left" vertical="bottom" wrapText="1"/>
    </xf>
    <xf numFmtId="1" fontId="10" borderId="4" applyNumberFormat="1" applyFont="1" applyFill="0" applyBorder="1" applyAlignment="1" applyProtection="0">
      <alignment horizontal="left" vertical="bottom" wrapText="1"/>
    </xf>
    <xf numFmtId="0" fontId="10" fillId="6" borderId="4" applyNumberFormat="1" applyFont="1" applyFill="1" applyBorder="1" applyAlignment="1" applyProtection="0">
      <alignment vertical="bottom"/>
    </xf>
    <xf numFmtId="1" fontId="1" borderId="4" applyNumberFormat="1" applyFont="1" applyFill="0" applyBorder="1" applyAlignment="1" applyProtection="0">
      <alignment horizontal="left" vertical="bottom"/>
    </xf>
    <xf numFmtId="1" fontId="1" fillId="6" borderId="4" applyNumberFormat="1" applyFont="1" applyFill="1" applyBorder="1" applyAlignment="1" applyProtection="0">
      <alignment horizontal="left" vertical="bottom"/>
    </xf>
    <xf numFmtId="0" fontId="2" borderId="16" applyNumberFormat="0"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ccffff"/>
      <rgbColor rgb="ffaaaaaa"/>
      <rgbColor rgb="ffffffff"/>
      <rgbColor rgb="ffbdc0bf"/>
      <rgbColor rgb="fff4f4f4"/>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33"/>
  <sheetViews>
    <sheetView workbookViewId="0" showGridLines="0" defaultGridColor="1"/>
  </sheetViews>
  <sheetFormatPr defaultColWidth="6.875" defaultRowHeight="12" customHeight="1" outlineLevelRow="0" outlineLevelCol="0"/>
  <cols>
    <col min="1" max="1" width="5.625" style="1" customWidth="1"/>
    <col min="2" max="2" width="59" style="1" customWidth="1"/>
    <col min="3" max="3" width="16.375" style="1" customWidth="1"/>
    <col min="4" max="4" width="14.75" style="1" customWidth="1"/>
    <col min="5" max="5" width="10.125" style="1" customWidth="1"/>
    <col min="6" max="256" width="6.875" style="1" customWidth="1"/>
  </cols>
  <sheetData>
    <row r="1" ht="16" customHeight="1">
      <c r="A1" t="s" s="2">
        <v>0</v>
      </c>
      <c r="B1" t="s" s="2">
        <v>1</v>
      </c>
      <c r="C1" t="s" s="3">
        <v>2</v>
      </c>
      <c r="D1" t="s" s="3">
        <v>3</v>
      </c>
      <c r="E1" t="s" s="3">
        <v>4</v>
      </c>
    </row>
    <row r="2" ht="16" customHeight="1">
      <c r="A2" s="4">
        <v>1</v>
      </c>
      <c r="B2" t="s" s="5">
        <v>5</v>
      </c>
      <c r="C2" s="6">
        <v>300</v>
      </c>
      <c r="D2" s="7"/>
      <c r="E2" s="6">
        <f>IF(D2&gt;1,"Errore",C2*D2)</f>
        <v>0</v>
      </c>
    </row>
    <row r="3" ht="16" customHeight="1">
      <c r="A3" s="4">
        <v>2</v>
      </c>
      <c r="B3" t="s" s="5">
        <v>6</v>
      </c>
      <c r="C3" s="6">
        <v>840</v>
      </c>
      <c r="D3" s="7"/>
      <c r="E3" s="6">
        <f>IF(D3&gt;1,"Errore",C3*D3)</f>
        <v>0</v>
      </c>
    </row>
    <row r="4" ht="16" customHeight="1">
      <c r="A4" s="4">
        <v>3</v>
      </c>
      <c r="B4" t="s" s="5">
        <v>7</v>
      </c>
      <c r="C4" s="6">
        <v>870</v>
      </c>
      <c r="D4" s="7"/>
      <c r="E4" s="6">
        <f>IF(D4&gt;1,"Errore",C4*D4)</f>
        <v>0</v>
      </c>
    </row>
    <row r="5" ht="16" customHeight="1">
      <c r="A5" s="2">
        <v>4</v>
      </c>
      <c r="B5" t="s" s="8">
        <v>8</v>
      </c>
      <c r="C5" s="9"/>
      <c r="D5" s="9"/>
      <c r="E5" s="10">
        <f>SUM(E2:E4)</f>
        <v>0</v>
      </c>
    </row>
    <row r="6" ht="16" customHeight="1">
      <c r="A6" s="11"/>
      <c r="B6" s="11"/>
      <c r="C6" s="12"/>
      <c r="D6" s="13"/>
      <c r="E6" s="12"/>
    </row>
    <row r="7" ht="16" customHeight="1">
      <c r="A7" s="14"/>
      <c r="B7" s="14"/>
      <c r="C7" s="15"/>
      <c r="D7" s="16"/>
      <c r="E7" s="15"/>
    </row>
    <row r="8" ht="26.65" customHeight="1">
      <c r="A8" s="2">
        <v>5</v>
      </c>
      <c r="B8" t="s" s="2">
        <v>9</v>
      </c>
      <c r="C8" t="s" s="3">
        <v>10</v>
      </c>
      <c r="D8" t="s" s="2">
        <v>11</v>
      </c>
      <c r="E8" t="s" s="3">
        <v>4</v>
      </c>
    </row>
    <row r="9" ht="37.65" customHeight="1">
      <c r="A9" s="2">
        <v>6</v>
      </c>
      <c r="B9" t="s" s="5">
        <v>12</v>
      </c>
      <c r="C9" s="6">
        <v>200</v>
      </c>
      <c r="D9" s="7"/>
      <c r="E9" s="10">
        <f>IF(D9&gt;19,"Errore",C9*D9)</f>
        <v>0</v>
      </c>
    </row>
    <row r="10" ht="16" customHeight="1">
      <c r="A10" s="17"/>
      <c r="B10" s="18"/>
      <c r="C10" s="18"/>
      <c r="D10" s="18"/>
      <c r="E10" s="6"/>
    </row>
    <row r="11" ht="16" customHeight="1">
      <c r="A11" s="17"/>
      <c r="B11" s="18"/>
      <c r="C11" s="18"/>
      <c r="D11" s="18"/>
      <c r="E11" s="18"/>
    </row>
    <row r="12" ht="16" customHeight="1">
      <c r="A12" s="2">
        <v>7</v>
      </c>
      <c r="B12" t="s" s="2">
        <v>13</v>
      </c>
      <c r="C12" t="s" s="3">
        <v>2</v>
      </c>
      <c r="D12" t="s" s="19">
        <v>3</v>
      </c>
      <c r="E12" t="s" s="3">
        <v>4</v>
      </c>
    </row>
    <row r="13" ht="16" customHeight="1">
      <c r="A13" s="4">
        <v>8</v>
      </c>
      <c r="B13" t="s" s="5">
        <v>14</v>
      </c>
      <c r="C13" s="6">
        <v>100</v>
      </c>
      <c r="D13" s="7"/>
      <c r="E13" s="6">
        <f>IF(D13&gt;1,"Errore",C13*D13)</f>
        <v>0</v>
      </c>
    </row>
    <row r="14" ht="16" customHeight="1">
      <c r="A14" s="4">
        <v>9</v>
      </c>
      <c r="B14" t="s" s="5">
        <v>15</v>
      </c>
      <c r="C14" s="6">
        <v>100</v>
      </c>
      <c r="D14" s="7"/>
      <c r="E14" s="6">
        <f>IF(D14&gt;1,"Errore",C14*D14)</f>
        <v>0</v>
      </c>
    </row>
    <row r="15" ht="16" customHeight="1">
      <c r="A15" s="4">
        <v>10</v>
      </c>
      <c r="B15" t="s" s="5">
        <v>16</v>
      </c>
      <c r="C15" s="6">
        <v>100</v>
      </c>
      <c r="D15" s="7"/>
      <c r="E15" s="6">
        <f>IF(D15&gt;1,"Errore",C15*D15)</f>
        <v>0</v>
      </c>
    </row>
    <row r="16" ht="16" customHeight="1">
      <c r="A16" s="2">
        <v>12</v>
      </c>
      <c r="B16" t="s" s="8">
        <v>17</v>
      </c>
      <c r="C16" s="9"/>
      <c r="D16" s="9"/>
      <c r="E16" s="10">
        <f>SUM(E13:E15)</f>
        <v>0</v>
      </c>
    </row>
    <row r="17" ht="16" customHeight="1">
      <c r="A17" s="11"/>
      <c r="B17" s="11"/>
      <c r="C17" s="13"/>
      <c r="D17" s="13"/>
      <c r="E17" s="13"/>
    </row>
    <row r="18" ht="16" customHeight="1">
      <c r="A18" s="14"/>
      <c r="B18" s="14"/>
      <c r="C18" s="16"/>
      <c r="D18" s="16"/>
      <c r="E18" s="16"/>
    </row>
    <row r="19" ht="16" customHeight="1">
      <c r="A19" s="2">
        <v>13</v>
      </c>
      <c r="B19" t="s" s="2">
        <v>18</v>
      </c>
      <c r="C19" t="s" s="3">
        <v>19</v>
      </c>
      <c r="D19" t="s" s="2">
        <v>3</v>
      </c>
      <c r="E19" t="s" s="3">
        <v>4</v>
      </c>
    </row>
    <row r="20" ht="26.65" customHeight="1">
      <c r="A20" s="4">
        <v>14</v>
      </c>
      <c r="B20" t="s" s="5">
        <v>20</v>
      </c>
      <c r="C20" s="6">
        <v>100</v>
      </c>
      <c r="D20" s="20"/>
      <c r="E20" s="6">
        <f>IF(D20&gt;1,"ERRORE",E5/100*C20*D20)</f>
        <v>0</v>
      </c>
    </row>
    <row r="21" ht="26.65" customHeight="1">
      <c r="A21" s="4">
        <v>15</v>
      </c>
      <c r="B21" t="s" s="5">
        <v>21</v>
      </c>
      <c r="C21" s="6">
        <v>200</v>
      </c>
      <c r="D21" s="21"/>
      <c r="E21" s="22">
        <f>IF(D21&gt;1,"ERRORE",E5/100*C21*D21)</f>
        <v>0</v>
      </c>
    </row>
    <row r="22" ht="16" customHeight="1">
      <c r="A22" s="2">
        <v>16</v>
      </c>
      <c r="B22" t="s" s="8">
        <v>22</v>
      </c>
      <c r="C22" s="23"/>
      <c r="D22" s="23"/>
      <c r="E22" s="24">
        <f>IF((D20+D21=2),"Rigo 14 o 15",SUM(E20:E21))</f>
        <v>0</v>
      </c>
    </row>
    <row r="23" ht="16" customHeight="1">
      <c r="A23" s="11"/>
      <c r="B23" s="11"/>
      <c r="C23" s="12"/>
      <c r="D23" s="13"/>
      <c r="E23" s="12"/>
    </row>
    <row r="24" ht="16" customHeight="1">
      <c r="A24" s="25"/>
      <c r="B24" s="25"/>
      <c r="C24" s="26"/>
      <c r="D24" s="27"/>
      <c r="E24" s="26"/>
    </row>
    <row r="25" ht="16" customHeight="1">
      <c r="A25" s="14"/>
      <c r="B25" s="14"/>
      <c r="C25" s="15"/>
      <c r="D25" s="16"/>
      <c r="E25" s="15"/>
    </row>
    <row r="26" ht="26.65" customHeight="1">
      <c r="A26" s="2">
        <v>17</v>
      </c>
      <c r="B26" t="s" s="2">
        <v>23</v>
      </c>
      <c r="C26" t="s" s="3">
        <v>19</v>
      </c>
      <c r="D26" t="s" s="3">
        <v>24</v>
      </c>
      <c r="E26" s="28"/>
    </row>
    <row r="27" ht="26.65" customHeight="1">
      <c r="A27" s="2">
        <v>18</v>
      </c>
      <c r="B27" t="s" s="5">
        <v>25</v>
      </c>
      <c r="C27" s="29">
        <v>10</v>
      </c>
      <c r="D27" s="30"/>
      <c r="E27" s="31">
        <f>IF(D27&gt;9,"ERRORE",E5/100*C27*D27)</f>
        <v>0</v>
      </c>
    </row>
    <row r="28" ht="16" customHeight="1">
      <c r="A28" s="11"/>
      <c r="B28" s="11"/>
      <c r="C28" s="13"/>
      <c r="D28" s="13"/>
      <c r="E28" s="13"/>
    </row>
    <row r="29" ht="16" customHeight="1">
      <c r="A29" s="25"/>
      <c r="B29" s="14"/>
      <c r="C29" s="16"/>
      <c r="D29" s="27"/>
      <c r="E29" s="27"/>
    </row>
    <row r="30" ht="36.5" customHeight="1">
      <c r="A30" s="32"/>
      <c r="B30" t="s" s="33">
        <v>26</v>
      </c>
      <c r="C30" s="34">
        <f>E5+E9+E16+E22+E27</f>
        <v>0</v>
      </c>
      <c r="D30" s="35"/>
      <c r="E30" s="27"/>
    </row>
    <row r="31" ht="16" customHeight="1">
      <c r="A31" s="25"/>
      <c r="B31" s="36"/>
      <c r="C31" s="13"/>
      <c r="D31" s="27"/>
      <c r="E31" s="27"/>
    </row>
    <row r="32" ht="20.5" customHeight="1">
      <c r="A32" s="32"/>
      <c r="B32" t="s" s="33">
        <v>27</v>
      </c>
      <c r="C32" s="35"/>
      <c r="D32" s="27"/>
      <c r="E32" s="27"/>
    </row>
    <row r="33" ht="21" customHeight="1">
      <c r="A33" s="25"/>
      <c r="B33" s="37"/>
      <c r="C33" s="27"/>
      <c r="D33" s="27"/>
      <c r="E33" s="27"/>
    </row>
  </sheetData>
  <pageMargins left="0.75" right="0.75" top="1" bottom="1" header="0.5" footer="0.5"/>
  <pageSetup firstPageNumber="1" fitToHeight="1" fitToWidth="1" scale="100" useFirstPageNumber="0" orientation="portrait" pageOrder="downThenOver"/>
  <headerFooter>
    <oddHeader>&amp;L&amp;"Arial,Regular"&amp;10&amp;K000000Proc. pen. n. _____________
R.G. APP.	A carico di ________________________________________________________________________	Richiesta di liquidazione
degli onorari e decreto </oddHeader>
    <oddFooter>&amp;R&amp;"Arial,Regular"&amp;10&amp;K000000pagina &amp;P di  &amp;N  </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F37"/>
  <sheetViews>
    <sheetView workbookViewId="0" showGridLines="0" defaultGridColor="1"/>
  </sheetViews>
  <sheetFormatPr defaultColWidth="12.25" defaultRowHeight="18" customHeight="1" outlineLevelRow="0" outlineLevelCol="0"/>
  <cols>
    <col min="1" max="1" width="1" style="38" customWidth="1"/>
    <col min="2" max="2" width="12.25" style="38" customWidth="1"/>
    <col min="3" max="3" width="58.5" style="38" customWidth="1"/>
    <col min="4" max="4" width="12.25" style="38" customWidth="1"/>
    <col min="5" max="5" width="12.25" style="38" customWidth="1"/>
    <col min="6" max="6" width="12.25" style="38" customWidth="1"/>
    <col min="7" max="256" width="12.25" style="38" customWidth="1"/>
  </cols>
  <sheetData>
    <row r="1" ht="8" customHeight="1">
      <c r="A1" s="39"/>
      <c r="B1" s="40"/>
      <c r="C1" s="40"/>
      <c r="D1" s="40"/>
      <c r="E1" s="40"/>
      <c r="F1" s="41"/>
    </row>
    <row r="2" ht="20.65" customHeight="1">
      <c r="A2" s="42"/>
      <c r="B2" s="43"/>
      <c r="C2" s="44"/>
      <c r="D2" s="43"/>
      <c r="E2" s="45"/>
      <c r="F2" s="45"/>
    </row>
    <row r="3" ht="21" customHeight="1">
      <c r="A3" s="46"/>
      <c r="B3" s="47"/>
      <c r="C3" t="s" s="48">
        <v>28</v>
      </c>
      <c r="D3" s="49"/>
      <c r="E3" s="50"/>
      <c r="F3" s="51"/>
    </row>
    <row r="4" ht="21" customHeight="1">
      <c r="A4" s="46"/>
      <c r="B4" s="47"/>
      <c r="C4" t="s" s="52">
        <v>29</v>
      </c>
      <c r="D4" t="s" s="53">
        <v>30</v>
      </c>
      <c r="E4" s="54"/>
      <c r="F4" s="54"/>
    </row>
    <row r="5" ht="21" customHeight="1">
      <c r="A5" s="46"/>
      <c r="B5" s="47"/>
      <c r="C5" t="s" s="55">
        <v>29</v>
      </c>
      <c r="D5" t="s" s="56">
        <v>31</v>
      </c>
      <c r="E5" s="51"/>
      <c r="F5" s="51"/>
    </row>
    <row r="6" ht="21" customHeight="1">
      <c r="A6" s="46"/>
      <c r="B6" s="47"/>
      <c r="C6" t="s" s="52">
        <v>29</v>
      </c>
      <c r="D6" t="s" s="53">
        <v>31</v>
      </c>
      <c r="E6" s="54"/>
      <c r="F6" s="54"/>
    </row>
    <row r="7" ht="21" customHeight="1">
      <c r="A7" s="46"/>
      <c r="B7" s="27"/>
      <c r="C7" s="57"/>
      <c r="D7" s="58"/>
      <c r="E7" s="50"/>
      <c r="F7" s="51"/>
    </row>
    <row r="8" ht="21" customHeight="1">
      <c r="A8" s="46"/>
      <c r="B8" s="27"/>
      <c r="C8" t="s" s="59">
        <v>32</v>
      </c>
      <c r="D8" s="60"/>
      <c r="E8" s="61"/>
      <c r="F8" s="54"/>
    </row>
    <row r="9" ht="21" customHeight="1">
      <c r="A9" s="46"/>
      <c r="B9" s="27"/>
      <c r="C9" t="s" s="62">
        <v>33</v>
      </c>
      <c r="D9" s="27"/>
      <c r="E9" s="50"/>
      <c r="F9" s="51"/>
    </row>
    <row r="10" ht="21" customHeight="1">
      <c r="A10" s="46"/>
      <c r="B10" s="27"/>
      <c r="C10" s="63"/>
      <c r="D10" s="60"/>
      <c r="E10" s="61"/>
      <c r="F10" s="54"/>
    </row>
    <row r="11" ht="21" customHeight="1">
      <c r="A11" s="46"/>
      <c r="B11" s="27"/>
      <c r="C11" s="64"/>
      <c r="D11" s="27"/>
      <c r="E11" s="50"/>
      <c r="F11" s="51"/>
    </row>
    <row r="12" ht="21" customHeight="1">
      <c r="A12" s="46"/>
      <c r="B12" s="27"/>
      <c r="C12" t="s" s="65">
        <v>34</v>
      </c>
      <c r="D12" s="60"/>
      <c r="E12" s="61"/>
      <c r="F12" s="54"/>
    </row>
    <row r="13" ht="21" customHeight="1">
      <c r="A13" s="46"/>
      <c r="B13" s="27"/>
      <c r="C13" s="64"/>
      <c r="D13" s="27"/>
      <c r="E13" s="50"/>
      <c r="F13" s="51"/>
    </row>
    <row r="14" ht="21" customHeight="1">
      <c r="A14" s="46"/>
      <c r="B14" s="27"/>
      <c r="C14" s="63"/>
      <c r="D14" s="60"/>
      <c r="E14" s="61"/>
      <c r="F14" s="54"/>
    </row>
    <row r="15" ht="21" customHeight="1">
      <c r="A15" s="46"/>
      <c r="B15" s="27"/>
      <c r="C15" t="s" s="62">
        <v>35</v>
      </c>
      <c r="D15" s="27"/>
      <c r="E15" s="50"/>
      <c r="F15" s="51"/>
    </row>
    <row r="16" ht="21" customHeight="1">
      <c r="A16" s="46"/>
      <c r="B16" s="27"/>
      <c r="C16" t="s" s="65">
        <v>36</v>
      </c>
      <c r="D16" s="60"/>
      <c r="E16" s="61"/>
      <c r="F16" s="54"/>
    </row>
    <row r="17" ht="21" customHeight="1">
      <c r="A17" s="46"/>
      <c r="B17" s="27"/>
      <c r="C17" s="64"/>
      <c r="D17" s="27"/>
      <c r="E17" s="50"/>
      <c r="F17" s="51"/>
    </row>
    <row r="18" ht="21" customHeight="1">
      <c r="A18" s="46"/>
      <c r="B18" s="27"/>
      <c r="C18" t="s" s="65">
        <v>37</v>
      </c>
      <c r="D18" s="60"/>
      <c r="E18" s="61"/>
      <c r="F18" s="54"/>
    </row>
    <row r="19" ht="21" customHeight="1">
      <c r="A19" s="46"/>
      <c r="B19" s="27"/>
      <c r="C19" t="s" s="62">
        <v>38</v>
      </c>
      <c r="D19" s="27"/>
      <c r="E19" s="50"/>
      <c r="F19" s="51"/>
    </row>
    <row r="20" ht="32.6" customHeight="1">
      <c r="A20" s="46"/>
      <c r="B20" s="27"/>
      <c r="C20" t="s" s="65">
        <v>39</v>
      </c>
      <c r="D20" s="60"/>
      <c r="E20" s="61"/>
      <c r="F20" s="54"/>
    </row>
    <row r="21" ht="32.6" customHeight="1">
      <c r="A21" s="46"/>
      <c r="B21" s="27"/>
      <c r="C21" t="s" s="62">
        <v>40</v>
      </c>
      <c r="D21" s="27"/>
      <c r="E21" s="50"/>
      <c r="F21" s="51"/>
    </row>
    <row r="22" ht="21" customHeight="1">
      <c r="A22" s="46"/>
      <c r="B22" s="27"/>
      <c r="C22" t="s" s="59">
        <v>41</v>
      </c>
      <c r="D22" s="60"/>
      <c r="E22" s="61"/>
      <c r="F22" s="54"/>
    </row>
    <row r="23" ht="21" customHeight="1">
      <c r="A23" s="46"/>
      <c r="B23" s="27"/>
      <c r="C23" t="s" s="66">
        <v>42</v>
      </c>
      <c r="D23" s="27"/>
      <c r="E23" s="50"/>
      <c r="F23" s="51"/>
    </row>
    <row r="24" ht="21" customHeight="1">
      <c r="A24" s="46"/>
      <c r="B24" s="27"/>
      <c r="C24" t="s" s="65">
        <v>43</v>
      </c>
      <c r="D24" s="60"/>
      <c r="E24" s="61"/>
      <c r="F24" s="54"/>
    </row>
    <row r="25" ht="21" customHeight="1">
      <c r="A25" s="46"/>
      <c r="B25" s="27"/>
      <c r="C25" s="67"/>
      <c r="D25" s="27"/>
      <c r="E25" s="50"/>
      <c r="F25" s="51"/>
    </row>
    <row r="26" ht="21" customHeight="1">
      <c r="A26" s="46"/>
      <c r="B26" s="27"/>
      <c r="C26" t="s" s="68">
        <v>44</v>
      </c>
      <c r="D26" s="60"/>
      <c r="E26" s="61"/>
      <c r="F26" s="54"/>
    </row>
    <row r="27" ht="21" customHeight="1">
      <c r="A27" s="46"/>
      <c r="B27" s="27"/>
      <c r="C27" t="s" s="62">
        <v>45</v>
      </c>
      <c r="D27" s="27"/>
      <c r="E27" s="50"/>
      <c r="F27" s="51"/>
    </row>
    <row r="28" ht="21" customHeight="1">
      <c r="A28" s="46"/>
      <c r="B28" s="27"/>
      <c r="C28" s="63"/>
      <c r="D28" s="60"/>
      <c r="E28" s="61"/>
      <c r="F28" s="54"/>
    </row>
    <row r="29" ht="74.6" customHeight="1">
      <c r="A29" s="46"/>
      <c r="B29" s="27"/>
      <c r="C29" t="s" s="62">
        <v>46</v>
      </c>
      <c r="D29" s="27"/>
      <c r="E29" s="50"/>
      <c r="F29" s="51"/>
    </row>
    <row r="30" ht="21" customHeight="1">
      <c r="A30" s="46"/>
      <c r="B30" s="27"/>
      <c r="C30" s="63"/>
      <c r="D30" s="60"/>
      <c r="E30" s="61"/>
      <c r="F30" s="54"/>
    </row>
    <row r="31" ht="21" customHeight="1">
      <c r="A31" s="46"/>
      <c r="B31" s="27"/>
      <c r="C31" t="s" s="69">
        <v>47</v>
      </c>
      <c r="D31" s="27"/>
      <c r="E31" s="50"/>
      <c r="F31" s="51"/>
    </row>
    <row r="32" ht="21" customHeight="1">
      <c r="A32" s="46"/>
      <c r="B32" s="27"/>
      <c r="C32" s="70"/>
      <c r="D32" s="60"/>
      <c r="E32" s="61"/>
      <c r="F32" s="54"/>
    </row>
    <row r="33" ht="21" customHeight="1">
      <c r="A33" s="46"/>
      <c r="B33" s="27"/>
      <c r="C33" s="71"/>
      <c r="D33" s="27"/>
      <c r="E33" s="50"/>
      <c r="F33" s="51"/>
    </row>
    <row r="34" ht="21" customHeight="1">
      <c r="A34" s="46"/>
      <c r="B34" s="27"/>
      <c r="C34" t="s" s="68">
        <v>48</v>
      </c>
      <c r="D34" t="s" s="72">
        <v>49</v>
      </c>
      <c r="E34" s="61"/>
      <c r="F34" s="54"/>
    </row>
    <row r="35" ht="21" customHeight="1">
      <c r="A35" s="46"/>
      <c r="B35" s="27"/>
      <c r="C35" s="73"/>
      <c r="D35" s="27"/>
      <c r="E35" s="50"/>
      <c r="F35" s="51"/>
    </row>
    <row r="36" ht="21" customHeight="1">
      <c r="A36" s="46"/>
      <c r="B36" s="27"/>
      <c r="C36" s="74"/>
      <c r="D36" s="60"/>
      <c r="E36" s="61"/>
      <c r="F36" s="54"/>
    </row>
    <row r="37" ht="21" customHeight="1">
      <c r="A37" s="75"/>
      <c r="B37" s="27"/>
      <c r="C37" s="73"/>
      <c r="D37" s="27"/>
      <c r="E37" s="50"/>
      <c r="F37" s="51"/>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